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J19" i="8"/>
  <c r="AI19" i="8"/>
  <c r="AH19" i="8"/>
  <c r="AI18" i="8"/>
  <c r="AJ18" i="8" s="1"/>
  <c r="AH18" i="8"/>
  <c r="AI17" i="8"/>
  <c r="AH17" i="8"/>
  <c r="AJ17" i="8" s="1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R7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J13" i="7" s="1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7" l="1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/>
  <c r="D63" i="6"/>
  <c r="AE62" i="6"/>
  <c r="AF62" i="6"/>
  <c r="E62" i="6"/>
  <c r="D62" i="6"/>
  <c r="AE61" i="6"/>
  <c r="AF61" i="6"/>
  <c r="E61" i="6"/>
  <c r="D61" i="6"/>
  <c r="AE60" i="6"/>
  <c r="AF60" i="6"/>
  <c r="E60" i="6"/>
  <c r="D60" i="6"/>
  <c r="AE59" i="6"/>
  <c r="AF59" i="6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<sst xmlns="http://schemas.openxmlformats.org/spreadsheetml/2006/main" count="376" uniqueCount="97">
  <si>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</si>
  <si>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</si>
  <si>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</si>
  <si>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</si>
  <si>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</si>
  <si>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</si>
  <si>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</si>
  <si>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</si>
  <si>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</si>
  <si>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</si>
  <si>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</si>
  <si>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</si>
  <si>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</si>
  <si>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</si>
  <si>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</si>
  <si>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</si>
  <si>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</si>
  <si>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</si>
  <si>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</si>
  <si>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</si>
  <si>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</si>
  <si>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</si>
  <si>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</si>
  <si>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</si>
  <si>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</si>
  <si>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</si>
  <si>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</si>
  <si>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</si>
  <si>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</si>
  <si>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</si>
  <si>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</si>
  <si>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</si>
  <si>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</si>
  <si>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</si>
  <si>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</si>
  <si>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</si>
  <si>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</si>
  <si>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</si>
  <si>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</si>
  <si>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</si>
  <si>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</si>
  <si>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</si>
  <si>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</si>
  <si>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</si>
  <si>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</si>
  <si>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</si>
  <si>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</si>
  <si>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</si>
  <si>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</si>
  <si>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</si>
  <si>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</si>
  <si>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</si>
  <si>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</si>
  <si>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</si>
  <si>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</si>
  <si>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</si>
  <si>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</si>
  <si>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</si>
  <si>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</si>
  <si>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</si>
  <si>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9-C</t>
  </si>
  <si>
    <t>ŞÜKRAN TUANA DOĞAN</t>
  </si>
  <si>
    <t>HATİCE KÜBRA ERDİ</t>
  </si>
  <si>
    <t>ALPEREN AKTAŞ</t>
  </si>
  <si>
    <t>ELİF SENA MİRZA</t>
  </si>
  <si>
    <t>ESRA DEMİRALP</t>
  </si>
  <si>
    <t>BARIŞ BAYRAKCI</t>
  </si>
  <si>
    <t>MUHAMMED İSA KARAKUŞ</t>
  </si>
  <si>
    <t>MELEK EYLÜL GÜLAÇAN</t>
  </si>
  <si>
    <t>İHSAN FURKAN ALPAY</t>
  </si>
  <si>
    <t>İLKNUR GÖNÜL</t>
  </si>
  <si>
    <t>MUHAMMED ALİ ŞENGÜL</t>
  </si>
  <si>
    <t>CELAL EREN ÇİLOĞLAN</t>
  </si>
  <si>
    <t>ZEYNEP AÇIKGÖZ</t>
  </si>
  <si>
    <t>MUSTAFA KARACA</t>
  </si>
  <si>
    <t>MERVE IŞIK</t>
  </si>
  <si>
    <t>AHMET AKİF ÇALGIN</t>
  </si>
  <si>
    <t>ENGİN AYAZ</t>
  </si>
  <si>
    <t>BANU CİHAN ÖZCAN</t>
  </si>
  <si>
    <t>ÖMER ALBAYRAK</t>
  </si>
  <si>
    <t>ÖYKÜ BİLEM</t>
  </si>
  <si>
    <t>ZAFER KOYUN</t>
  </si>
  <si>
    <t>MEHMET KAĞAN ÖZKAYA</t>
  </si>
  <si>
    <t>İREMSU SÜRER</t>
  </si>
  <si>
    <t>ARDA YÜKLÜ</t>
  </si>
  <si>
    <t>MUHAMMED ANIL KAYIŞ</t>
  </si>
  <si>
    <t>YAĞMUR BAYRAM</t>
  </si>
  <si>
    <t>GÖKTUĞ SANDIKCI</t>
  </si>
  <si>
    <t>TUANNA SANDIKCI</t>
  </si>
  <si>
    <t>YUSUF AKÇİN</t>
  </si>
  <si>
    <t>İKBAL SERRA EKİCİ</t>
  </si>
  <si>
    <t>VEYSEL DEMİRTAŞ</t>
  </si>
  <si>
    <t>VAHAP BURAK ÇELİK</t>
  </si>
  <si>
    <t>MERVE ÖZDEMİR</t>
  </si>
  <si>
    <t>MELİH VİZİR</t>
  </si>
  <si>
    <t>İSRA BAKTİMUR</t>
  </si>
  <si>
    <t>ÇAĞDAŞ ASLANTAŞ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</si>
</sst>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0" fillId="0" borderId="0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27.5</c:v>
                </c:pt>
                <c:pt idx="1">
                  <c:v>27.5</c:v>
                </c:pt>
                <c:pt idx="2">
                  <c:v>29.5</c:v>
                </c:pt>
                <c:pt idx="3">
                  <c:v>27.5</c:v>
                </c:pt>
                <c:pt idx="4">
                  <c:v>29.5</c:v>
                </c:pt>
                <c:pt idx="5">
                  <c:v>27.5</c:v>
                </c:pt>
                <c:pt idx="6">
                  <c:v>29.5</c:v>
                </c:pt>
                <c:pt idx="7">
                  <c:v>26.5</c:v>
                </c:pt>
                <c:pt idx="8">
                  <c:v>27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17792"/>
        <c:axId val="44419712"/>
      </c:barChart>
      <c:catAx>
        <c:axId val="44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19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14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3362560"/>
        <c:axId val="43405312"/>
      </c:barChart>
      <c:catAx>
        <c:axId val="4336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405312"/>
        <c:crosses val="autoZero"/>
        <c:auto val="1"/>
        <c:lblAlgn val="ctr"/>
        <c:lblOffset val="100"/>
        <c:noMultiLvlLbl val="0"/>
      </c:catAx>
      <c:valAx>
        <c:axId val="43405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33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27.5</c:v>
                </c:pt>
                <c:pt idx="1">
                  <c:v>27.5</c:v>
                </c:pt>
                <c:pt idx="2">
                  <c:v>29.5</c:v>
                </c:pt>
                <c:pt idx="3">
                  <c:v>27.5</c:v>
                </c:pt>
                <c:pt idx="4">
                  <c:v>29.5</c:v>
                </c:pt>
                <c:pt idx="5">
                  <c:v>27.5</c:v>
                </c:pt>
                <c:pt idx="6">
                  <c:v>29.5</c:v>
                </c:pt>
                <c:pt idx="7">
                  <c:v>26.5</c:v>
                </c:pt>
                <c:pt idx="8">
                  <c:v>27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229760"/>
        <c:axId val="44231296"/>
      </c:barChart>
      <c:catAx>
        <c:axId val="442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12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14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13984"/>
        <c:axId val="44336256"/>
      </c:barChart>
      <c:catAx>
        <c:axId val="4431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36256"/>
        <c:crosses val="autoZero"/>
        <c:auto val="1"/>
        <c:lblAlgn val="ctr"/>
        <c:lblOffset val="100"/>
        <c:noMultiLvlLbl val="0"/>
      </c:catAx>
      <c:valAx>
        <c:axId val="44336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27.5</c:v>
                </c:pt>
                <c:pt idx="1">
                  <c:v>27.5</c:v>
                </c:pt>
                <c:pt idx="2">
                  <c:v>29.5</c:v>
                </c:pt>
                <c:pt idx="3">
                  <c:v>27.5</c:v>
                </c:pt>
                <c:pt idx="4">
                  <c:v>29.5</c:v>
                </c:pt>
                <c:pt idx="5">
                  <c:v>27.5</c:v>
                </c:pt>
                <c:pt idx="6">
                  <c:v>29.5</c:v>
                </c:pt>
                <c:pt idx="7">
                  <c:v>26.5</c:v>
                </c:pt>
                <c:pt idx="8">
                  <c:v>27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60288"/>
        <c:axId val="44462080"/>
      </c:barChart>
      <c:catAx>
        <c:axId val="4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2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14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479232"/>
        <c:axId val="44480768"/>
      </c:barChart>
      <c:catAx>
        <c:axId val="4447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0768"/>
        <c:crosses val="autoZero"/>
        <c:auto val="1"/>
        <c:lblAlgn val="ctr"/>
        <c:lblOffset val="100"/>
        <c:noMultiLvlLbl val="0"/>
      </c:catAx>
      <c:valAx>
        <c:axId val="444807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4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14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667648"/>
        <c:axId val="44669568"/>
      </c:barChart>
      <c:catAx>
        <c:axId val="4466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669568"/>
        <c:crosses val="autoZero"/>
        <c:auto val="1"/>
        <c:lblAlgn val="ctr"/>
        <c:lblOffset val="100"/>
        <c:noMultiLvlLbl val="0"/>
      </c:catAx>
      <c:valAx>
        <c:axId val="44669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66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27.5</c:v>
                </c:pt>
                <c:pt idx="1">
                  <c:v>27.5</c:v>
                </c:pt>
                <c:pt idx="2">
                  <c:v>29.5</c:v>
                </c:pt>
                <c:pt idx="3">
                  <c:v>27.5</c:v>
                </c:pt>
                <c:pt idx="4">
                  <c:v>29.5</c:v>
                </c:pt>
                <c:pt idx="5">
                  <c:v>27.5</c:v>
                </c:pt>
                <c:pt idx="6">
                  <c:v>29.5</c:v>
                </c:pt>
                <c:pt idx="7">
                  <c:v>26.5</c:v>
                </c:pt>
                <c:pt idx="8">
                  <c:v>27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051904"/>
        <c:axId val="45053824"/>
      </c:barChart>
      <c:catAx>
        <c:axId val="45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38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14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2169856"/>
        <c:axId val="82171392"/>
      </c:barChart>
      <c:catAx>
        <c:axId val="821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2171392"/>
        <c:crosses val="autoZero"/>
        <c:auto val="1"/>
        <c:lblAlgn val="ctr"/>
        <c:lblOffset val="100"/>
        <c:noMultiLvlLbl val="0"/>
      </c:catAx>
      <c:valAx>
        <c:axId val="82171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21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27.5</c:v>
                </c:pt>
                <c:pt idx="1">
                  <c:v>27.5</c:v>
                </c:pt>
                <c:pt idx="2">
                  <c:v>29.5</c:v>
                </c:pt>
                <c:pt idx="3">
                  <c:v>27.5</c:v>
                </c:pt>
                <c:pt idx="4">
                  <c:v>29.5</c:v>
                </c:pt>
                <c:pt idx="5">
                  <c:v>27.5</c:v>
                </c:pt>
                <c:pt idx="6">
                  <c:v>29.5</c:v>
                </c:pt>
                <c:pt idx="7">
                  <c:v>26.5</c:v>
                </c:pt>
                <c:pt idx="8">
                  <c:v>27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438336"/>
        <c:axId val="31439872"/>
      </c:barChart>
      <c:catAx>
        <c:axId val="31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9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14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1834496"/>
        <c:axId val="31836032"/>
      </c:barChart>
      <c:catAx>
        <c:axId val="318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836032"/>
        <c:crosses val="autoZero"/>
        <c:auto val="1"/>
        <c:lblAlgn val="ctr"/>
        <c:lblOffset val="100"/>
        <c:noMultiLvlLbl val="0"/>
      </c:catAx>
      <c:valAx>
        <c:axId val="31836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1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27.5</c:v>
                </c:pt>
                <c:pt idx="1">
                  <c:v>27.5</c:v>
                </c:pt>
                <c:pt idx="2">
                  <c:v>29.5</c:v>
                </c:pt>
                <c:pt idx="3">
                  <c:v>27.5</c:v>
                </c:pt>
                <c:pt idx="4">
                  <c:v>29.5</c:v>
                </c:pt>
                <c:pt idx="5">
                  <c:v>27.5</c:v>
                </c:pt>
                <c:pt idx="6">
                  <c:v>29.5</c:v>
                </c:pt>
                <c:pt idx="7">
                  <c:v>26.5</c:v>
                </c:pt>
                <c:pt idx="8">
                  <c:v>27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992832"/>
        <c:axId val="31994624"/>
      </c:barChart>
      <c:catAx>
        <c:axId val="31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46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14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011392"/>
        <c:axId val="32012928"/>
      </c:barChart>
      <c:catAx>
        <c:axId val="320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2928"/>
        <c:crosses val="autoZero"/>
        <c:auto val="1"/>
        <c:lblAlgn val="ctr"/>
        <c:lblOffset val="100"/>
        <c:noMultiLvlLbl val="0"/>
      </c:catAx>
      <c:valAx>
        <c:axId val="32012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201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27.5</c:v>
                </c:pt>
                <c:pt idx="1">
                  <c:v>27.5</c:v>
                </c:pt>
                <c:pt idx="2">
                  <c:v>29.5</c:v>
                </c:pt>
                <c:pt idx="3">
                  <c:v>27.5</c:v>
                </c:pt>
                <c:pt idx="4">
                  <c:v>29.5</c:v>
                </c:pt>
                <c:pt idx="5">
                  <c:v>27.5</c:v>
                </c:pt>
                <c:pt idx="6">
                  <c:v>29.5</c:v>
                </c:pt>
                <c:pt idx="7">
                  <c:v>26.5</c:v>
                </c:pt>
                <c:pt idx="8">
                  <c:v>27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323392"/>
        <c:axId val="43324928"/>
      </c:barChart>
      <c:catAx>
        <c:axId val="433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4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abSelected="1" topLeftCell="A4" zoomScale="70" zoomScaleNormal="70" zoomScaleSheetLayoutView="110" workbookViewId="0">
      <selection activeCell="F10" sqref="F10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62" t="s">
        <v>45</v>
      </c>
      <c r="B1" s="62"/>
      <c r="C1" s="62"/>
      <c r="D1" s="62"/>
      <c r="E1" s="62"/>
      <c r="F1" s="58"/>
    </row>
    <row r="2" spans="1:8" ht="21" customHeight="1" x14ac:dyDescent="0.2">
      <c r="A2" s="69" t="s">
        <v>41</v>
      </c>
      <c r="B2" s="69"/>
      <c r="C2" s="69"/>
      <c r="D2" s="69"/>
      <c r="E2" s="69"/>
      <c r="F2" s="58"/>
    </row>
    <row r="3" spans="1:8" ht="17.25" customHeight="1" x14ac:dyDescent="0.2">
      <c r="B3" s="68" t="s">
        <v>27</v>
      </c>
      <c r="C3" s="68"/>
      <c r="D3" s="68"/>
      <c r="F3" s="63"/>
      <c r="G3" s="63"/>
      <c r="H3" s="63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65"/>
      <c r="G5" s="66"/>
      <c r="H5" s="66"/>
    </row>
    <row r="6" spans="1:8" ht="17.25" customHeight="1" x14ac:dyDescent="0.2">
      <c r="B6" s="43" t="s">
        <v>22</v>
      </c>
      <c r="C6" s="57" t="s">
        <v>43</v>
      </c>
      <c r="D6" s="15" t="s">
        <v>60</v>
      </c>
      <c r="F6" s="67"/>
      <c r="G6" s="67"/>
      <c r="H6" s="67"/>
    </row>
    <row r="7" spans="1:8" ht="17.25" customHeight="1" x14ac:dyDescent="0.2">
      <c r="B7" s="43" t="s">
        <v>23</v>
      </c>
      <c r="C7" s="57" t="s">
        <v>43</v>
      </c>
      <c r="D7" s="15"/>
      <c r="F7" s="67"/>
      <c r="G7" s="67"/>
      <c r="H7" s="67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6"/>
      <c r="G9" s="66"/>
      <c r="H9" s="66"/>
    </row>
    <row r="10" spans="1:8" ht="17.25" customHeight="1" x14ac:dyDescent="0.2">
      <c r="B10" s="74"/>
      <c r="C10" s="74"/>
      <c r="D10" s="74"/>
    </row>
    <row r="11" spans="1:8" ht="17.25" customHeight="1" x14ac:dyDescent="0.2">
      <c r="A11" s="70" t="s">
        <v>44</v>
      </c>
      <c r="B11" s="70"/>
      <c r="C11" s="70"/>
      <c r="D11" s="70"/>
      <c r="E11" s="70"/>
    </row>
    <row r="12" spans="1:8" ht="17.25" customHeight="1" x14ac:dyDescent="0.25">
      <c r="B12" s="73" t="str">
        <f>D6&amp;"  SINIFI ÖĞRENCİ LİSTESİ"</f>
        <v>9-C  SINIFI ÖĞRENCİ LİSTESİ</v>
      </c>
      <c r="C12" s="73"/>
      <c r="D12" s="73"/>
    </row>
    <row r="13" spans="1:8" ht="17.25" customHeight="1" x14ac:dyDescent="0.2">
      <c r="B13" s="72" t="s">
        <v>0</v>
      </c>
      <c r="C13" s="72"/>
      <c r="D13" s="72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112</v>
      </c>
      <c r="D15" s="18" t="s">
        <v>61</v>
      </c>
    </row>
    <row r="16" spans="1:8" ht="17.25" customHeight="1" x14ac:dyDescent="0.2">
      <c r="B16" s="14">
        <v>2</v>
      </c>
      <c r="C16" s="17">
        <v>151</v>
      </c>
      <c r="D16" s="18" t="s">
        <v>62</v>
      </c>
    </row>
    <row r="17" spans="2:4" ht="17.25" customHeight="1" x14ac:dyDescent="0.2">
      <c r="B17" s="14">
        <v>3</v>
      </c>
      <c r="C17" s="17">
        <v>159</v>
      </c>
      <c r="D17" s="18" t="s">
        <v>63</v>
      </c>
    </row>
    <row r="18" spans="2:4" ht="17.25" customHeight="1" x14ac:dyDescent="0.2">
      <c r="B18" s="14">
        <v>4</v>
      </c>
      <c r="C18" s="17">
        <v>169</v>
      </c>
      <c r="D18" s="18" t="s">
        <v>64</v>
      </c>
    </row>
    <row r="19" spans="2:4" ht="17.25" customHeight="1" x14ac:dyDescent="0.2">
      <c r="B19" s="14">
        <v>5</v>
      </c>
      <c r="C19" s="17">
        <v>197</v>
      </c>
      <c r="D19" s="18" t="s">
        <v>65</v>
      </c>
    </row>
    <row r="20" spans="2:4" ht="17.25" customHeight="1" x14ac:dyDescent="0.2">
      <c r="B20" s="14">
        <v>6</v>
      </c>
      <c r="C20" s="17">
        <v>228</v>
      </c>
      <c r="D20" s="18" t="s">
        <v>66</v>
      </c>
    </row>
    <row r="21" spans="2:4" ht="17.25" customHeight="1" x14ac:dyDescent="0.2">
      <c r="B21" s="14">
        <v>7</v>
      </c>
      <c r="C21" s="17">
        <v>229</v>
      </c>
      <c r="D21" s="18" t="s">
        <v>67</v>
      </c>
    </row>
    <row r="22" spans="2:4" ht="17.25" customHeight="1" x14ac:dyDescent="0.2">
      <c r="B22" s="14">
        <v>8</v>
      </c>
      <c r="C22" s="17">
        <v>250</v>
      </c>
      <c r="D22" s="18" t="s">
        <v>68</v>
      </c>
    </row>
    <row r="23" spans="2:4" ht="17.25" customHeight="1" x14ac:dyDescent="0.2">
      <c r="B23" s="14">
        <v>9</v>
      </c>
      <c r="C23" s="17">
        <v>256</v>
      </c>
      <c r="D23" s="18" t="s">
        <v>69</v>
      </c>
    </row>
    <row r="24" spans="2:4" ht="17.25" customHeight="1" x14ac:dyDescent="0.2">
      <c r="B24" s="14">
        <v>10</v>
      </c>
      <c r="C24" s="17">
        <v>260</v>
      </c>
      <c r="D24" s="18" t="s">
        <v>70</v>
      </c>
    </row>
    <row r="25" spans="2:4" ht="17.25" customHeight="1" x14ac:dyDescent="0.2">
      <c r="B25" s="14">
        <v>11</v>
      </c>
      <c r="C25" s="17">
        <v>261</v>
      </c>
      <c r="D25" s="18" t="s">
        <v>71</v>
      </c>
    </row>
    <row r="26" spans="2:4" ht="17.25" customHeight="1" x14ac:dyDescent="0.2">
      <c r="B26" s="14">
        <v>12</v>
      </c>
      <c r="C26" s="17">
        <v>273</v>
      </c>
      <c r="D26" s="18" t="s">
        <v>72</v>
      </c>
    </row>
    <row r="27" spans="2:4" ht="17.25" customHeight="1" x14ac:dyDescent="0.2">
      <c r="B27" s="14">
        <v>13</v>
      </c>
      <c r="C27" s="17">
        <v>274</v>
      </c>
      <c r="D27" s="18" t="s">
        <v>73</v>
      </c>
    </row>
    <row r="28" spans="2:4" ht="17.25" customHeight="1" x14ac:dyDescent="0.2">
      <c r="B28" s="14">
        <v>14</v>
      </c>
      <c r="C28" s="17">
        <v>281</v>
      </c>
      <c r="D28" s="18" t="s">
        <v>74</v>
      </c>
    </row>
    <row r="29" spans="2:4" ht="17.25" customHeight="1" x14ac:dyDescent="0.2">
      <c r="B29" s="14">
        <v>15</v>
      </c>
      <c r="C29" s="17">
        <v>287</v>
      </c>
      <c r="D29" s="18" t="s">
        <v>75</v>
      </c>
    </row>
    <row r="30" spans="2:4" ht="17.25" customHeight="1" x14ac:dyDescent="0.2">
      <c r="B30" s="14">
        <v>16</v>
      </c>
      <c r="C30" s="17">
        <v>288</v>
      </c>
      <c r="D30" s="18" t="s">
        <v>76</v>
      </c>
    </row>
    <row r="31" spans="2:4" ht="17.25" customHeight="1" x14ac:dyDescent="0.2">
      <c r="B31" s="14">
        <v>17</v>
      </c>
      <c r="C31" s="17">
        <v>295</v>
      </c>
      <c r="D31" s="18" t="s">
        <v>77</v>
      </c>
    </row>
    <row r="32" spans="2:4" ht="17.25" customHeight="1" x14ac:dyDescent="0.2">
      <c r="B32" s="14">
        <v>18</v>
      </c>
      <c r="C32" s="17">
        <v>301</v>
      </c>
      <c r="D32" s="18" t="s">
        <v>78</v>
      </c>
    </row>
    <row r="33" spans="2:4" ht="17.25" customHeight="1" x14ac:dyDescent="0.2">
      <c r="B33" s="14">
        <v>19</v>
      </c>
      <c r="C33" s="17">
        <v>339</v>
      </c>
      <c r="D33" s="18" t="s">
        <v>79</v>
      </c>
    </row>
    <row r="34" spans="2:4" ht="17.25" customHeight="1" x14ac:dyDescent="0.2">
      <c r="B34" s="14">
        <v>20</v>
      </c>
      <c r="C34" s="17">
        <v>344</v>
      </c>
      <c r="D34" s="18" t="s">
        <v>80</v>
      </c>
    </row>
    <row r="35" spans="2:4" ht="17.25" customHeight="1" x14ac:dyDescent="0.2">
      <c r="B35" s="14">
        <v>21</v>
      </c>
      <c r="C35" s="17">
        <v>345</v>
      </c>
      <c r="D35" s="18" t="s">
        <v>81</v>
      </c>
    </row>
    <row r="36" spans="2:4" ht="17.25" customHeight="1" x14ac:dyDescent="0.2">
      <c r="B36" s="14">
        <v>22</v>
      </c>
      <c r="C36" s="17">
        <v>348</v>
      </c>
      <c r="D36" s="18" t="s">
        <v>82</v>
      </c>
    </row>
    <row r="37" spans="2:4" ht="17.25" customHeight="1" x14ac:dyDescent="0.2">
      <c r="B37" s="14">
        <v>23</v>
      </c>
      <c r="C37" s="17">
        <v>351</v>
      </c>
      <c r="D37" s="18" t="s">
        <v>83</v>
      </c>
    </row>
    <row r="38" spans="2:4" ht="17.25" customHeight="1" x14ac:dyDescent="0.2">
      <c r="B38" s="14">
        <v>24</v>
      </c>
      <c r="C38" s="17">
        <v>353</v>
      </c>
      <c r="D38" s="18" t="s">
        <v>84</v>
      </c>
    </row>
    <row r="39" spans="2:4" ht="17.25" customHeight="1" x14ac:dyDescent="0.2">
      <c r="B39" s="14">
        <v>25</v>
      </c>
      <c r="C39" s="17">
        <v>360</v>
      </c>
      <c r="D39" s="18" t="s">
        <v>85</v>
      </c>
    </row>
    <row r="40" spans="2:4" ht="17.25" customHeight="1" x14ac:dyDescent="0.2">
      <c r="B40" s="14">
        <v>26</v>
      </c>
      <c r="C40" s="17">
        <v>367</v>
      </c>
      <c r="D40" s="18" t="s">
        <v>86</v>
      </c>
    </row>
    <row r="41" spans="2:4" ht="17.25" customHeight="1" x14ac:dyDescent="0.2">
      <c r="B41" s="14">
        <v>27</v>
      </c>
      <c r="C41" s="17">
        <v>398</v>
      </c>
      <c r="D41" s="18" t="s">
        <v>87</v>
      </c>
    </row>
    <row r="42" spans="2:4" ht="17.25" customHeight="1" x14ac:dyDescent="0.2">
      <c r="B42" s="14">
        <v>28</v>
      </c>
      <c r="C42" s="17">
        <v>399</v>
      </c>
      <c r="D42" s="18" t="s">
        <v>88</v>
      </c>
    </row>
    <row r="43" spans="2:4" ht="17.25" customHeight="1" x14ac:dyDescent="0.2">
      <c r="B43" s="14">
        <v>29</v>
      </c>
      <c r="C43" s="17">
        <v>433</v>
      </c>
      <c r="D43" s="18" t="s">
        <v>89</v>
      </c>
    </row>
    <row r="44" spans="2:4" ht="17.25" customHeight="1" x14ac:dyDescent="0.2">
      <c r="B44" s="14">
        <v>30</v>
      </c>
      <c r="C44" s="17">
        <v>456</v>
      </c>
      <c r="D44" s="18" t="s">
        <v>90</v>
      </c>
    </row>
    <row r="45" spans="2:4" ht="17.25" customHeight="1" x14ac:dyDescent="0.2">
      <c r="B45" s="14">
        <v>31</v>
      </c>
      <c r="C45" s="17">
        <v>515</v>
      </c>
      <c r="D45" s="18" t="s">
        <v>91</v>
      </c>
    </row>
    <row r="46" spans="2:4" ht="17.25" customHeight="1" x14ac:dyDescent="0.2">
      <c r="B46" s="14">
        <v>32</v>
      </c>
      <c r="C46" s="17">
        <v>545</v>
      </c>
      <c r="D46" s="18" t="s">
        <v>92</v>
      </c>
    </row>
    <row r="47" spans="2:4" ht="17.25" customHeight="1" x14ac:dyDescent="0.2">
      <c r="B47" s="14">
        <v>33</v>
      </c>
      <c r="C47" s="17">
        <v>561</v>
      </c>
      <c r="D47" s="18" t="s">
        <v>93</v>
      </c>
    </row>
    <row r="48" spans="2:4" ht="17.25" customHeight="1" x14ac:dyDescent="0.2">
      <c r="B48" s="14">
        <v>34</v>
      </c>
      <c r="C48" s="17">
        <v>570</v>
      </c>
      <c r="D48" s="18" t="s">
        <v>94</v>
      </c>
    </row>
    <row r="49" spans="2:4" ht="17.25" customHeight="1" x14ac:dyDescent="0.2">
      <c r="B49" s="14">
        <v>35</v>
      </c>
      <c r="C49" s="17">
        <v>609</v>
      </c>
      <c r="D49" s="18" t="s">
        <v>95</v>
      </c>
    </row>
    <row r="50" spans="2:4" ht="17.25" customHeight="1" x14ac:dyDescent="0.2">
      <c r="B50" s="14">
        <v>36</v>
      </c>
      <c r="C50" s="17">
        <v>620</v>
      </c>
      <c r="D50" s="18" t="s">
        <v>96</v>
      </c>
    </row>
    <row r="51" spans="2:4" ht="17.25" customHeight="1" x14ac:dyDescent="0.2">
      <c r="B51" s="14">
        <v>37</v>
      </c>
      <c r="C51" s="17"/>
      <c r="D51" s="18"/>
    </row>
    <row r="52" spans="2:4" ht="17.25" customHeight="1" x14ac:dyDescent="0.2">
      <c r="B52" s="14">
        <v>38</v>
      </c>
      <c r="C52" s="17"/>
      <c r="D52" s="18"/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71" t="s">
        <v>42</v>
      </c>
      <c r="B66" s="71"/>
      <c r="C66" s="71"/>
      <c r="D66" s="71"/>
      <c r="E66" s="71"/>
    </row>
  </sheetData>
  <sheetProtection selectLockedCells="1"/>
  <mergeCells count="15">
    <mergeCell ref="A11:E11"/>
    <mergeCell ref="A66:E66"/>
    <mergeCell ref="F8:H8"/>
    <mergeCell ref="F9:H9"/>
    <mergeCell ref="F7:H7"/>
    <mergeCell ref="B13:D13"/>
    <mergeCell ref="B12:D12"/>
    <mergeCell ref="B10:D10"/>
    <mergeCell ref="A1:E1"/>
    <mergeCell ref="F3:H3"/>
    <mergeCell ref="F4:H4"/>
    <mergeCell ref="F5:H5"/>
    <mergeCell ref="F6:H6"/>
    <mergeCell ref="B3:D3"/>
    <mergeCell ref="A2:E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zoomScaleNormal="100" zoomScaleSheetLayoutView="70"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9-C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27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112</v>
      </c>
      <c r="E38" s="41" t="str">
        <f>IF(Liste!D15=0," ",Liste!D15)</f>
        <v>ŞÜKRAN TUANA DOĞAN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3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151</v>
      </c>
      <c r="E39" s="41" t="str">
        <f>IF(Liste!D16=0," ",Liste!D16)</f>
        <v>HATİCE KÜBRA ERDİ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3"/>
        <v>19</v>
      </c>
      <c r="AF39" s="40" t="str">
        <f t="shared" ref="AF39:AF85" si="4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159</v>
      </c>
      <c r="E40" s="41" t="str">
        <f>IF(Liste!D17=0," ",Liste!D17)</f>
        <v>ALPEREN AKTAŞ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3"/>
        <v>19</v>
      </c>
      <c r="AF40" s="40" t="str">
        <f t="shared" si="4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169</v>
      </c>
      <c r="E41" s="41" t="str">
        <f>IF(Liste!D18=0," ",Liste!D18)</f>
        <v>ELİF SENA MİRZA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3"/>
        <v>19</v>
      </c>
      <c r="AF41" s="40" t="str">
        <f t="shared" si="4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197</v>
      </c>
      <c r="E42" s="41" t="str">
        <f>IF(Liste!D19=0," ",Liste!D19)</f>
        <v>ESRA DEMİRALP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3"/>
        <v>61</v>
      </c>
      <c r="AF42" s="40" t="str">
        <f t="shared" si="4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228</v>
      </c>
      <c r="E43" s="41" t="str">
        <f>IF(Liste!D20=0," ",Liste!D20)</f>
        <v>BARIŞ BAYRAKCI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3"/>
        <v>100</v>
      </c>
      <c r="AF43" s="40" t="str">
        <f t="shared" si="4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229</v>
      </c>
      <c r="E44" s="41" t="str">
        <f>IF(Liste!D21=0," ",Liste!D21)</f>
        <v>MUHAMMED İSA KARAKUŞ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3"/>
        <v>19</v>
      </c>
      <c r="AF44" s="40" t="str">
        <f t="shared" si="4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250</v>
      </c>
      <c r="E45" s="41" t="str">
        <f>IF(Liste!D22=0," ",Liste!D22)</f>
        <v>MELEK EYLÜL GÜLAÇAN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3"/>
        <v>64</v>
      </c>
      <c r="AF45" s="40" t="str">
        <f t="shared" si="4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256</v>
      </c>
      <c r="E46" s="41" t="str">
        <f>IF(Liste!D23=0," ",Liste!D23)</f>
        <v>İHSAN FURKAN ALPAY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3"/>
        <v>19</v>
      </c>
      <c r="AF46" s="40" t="str">
        <f t="shared" si="4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260</v>
      </c>
      <c r="E47" s="41" t="str">
        <f>IF(Liste!D24=0," ",Liste!D24)</f>
        <v>İLKNUR GÖNÜL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3"/>
        <v>19</v>
      </c>
      <c r="AF47" s="40" t="str">
        <f t="shared" si="4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261</v>
      </c>
      <c r="E48" s="41" t="str">
        <f>IF(Liste!D25=0," ",Liste!D25)</f>
        <v>MUHAMMED ALİ ŞENGÜL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3"/>
        <v>19</v>
      </c>
      <c r="AF48" s="40" t="str">
        <f t="shared" si="4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273</v>
      </c>
      <c r="E49" s="41" t="str">
        <f>IF(Liste!D26=0," ",Liste!D26)</f>
        <v>CELAL EREN ÇİLOĞLAN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3"/>
        <v>64</v>
      </c>
      <c r="AF49" s="40" t="str">
        <f t="shared" si="4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274</v>
      </c>
      <c r="E50" s="41" t="str">
        <f>IF(Liste!D27=0," ",Liste!D27)</f>
        <v>ZEYNEP AÇIKGÖZ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3"/>
        <v>61</v>
      </c>
      <c r="AF50" s="40" t="str">
        <f t="shared" si="4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281</v>
      </c>
      <c r="E51" s="41" t="str">
        <f>IF(Liste!D28=0," ",Liste!D28)</f>
        <v>MUSTAFA KARACA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3"/>
        <v>19</v>
      </c>
      <c r="AF51" s="40" t="str">
        <f t="shared" si="4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287</v>
      </c>
      <c r="E52" s="41" t="str">
        <f>IF(Liste!D29=0," ",Liste!D29)</f>
        <v>MERVE IŞIK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3"/>
        <v>19</v>
      </c>
      <c r="AF52" s="40" t="str">
        <f t="shared" si="4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288</v>
      </c>
      <c r="E53" s="41" t="str">
        <f>IF(Liste!D30=0," ",Liste!D30)</f>
        <v>AHMET AKİF ÇALGIN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3"/>
        <v>64</v>
      </c>
      <c r="AF53" s="40" t="str">
        <f t="shared" si="4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295</v>
      </c>
      <c r="E54" s="41" t="str">
        <f>IF(Liste!D31=0," ",Liste!D31)</f>
        <v>ENGİN AYAZ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3"/>
        <v>34</v>
      </c>
      <c r="AF54" s="40" t="str">
        <f t="shared" si="4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301</v>
      </c>
      <c r="E55" s="41" t="str">
        <f>IF(Liste!D32=0," ",Liste!D32)</f>
        <v>BANU CİHAN ÖZCAN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3"/>
        <v>22</v>
      </c>
      <c r="AF55" s="40" t="str">
        <f t="shared" si="4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339</v>
      </c>
      <c r="E56" s="41" t="str">
        <f>IF(Liste!D33=0," ",Liste!D33)</f>
        <v>ÖMER ALBAYRAK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3"/>
        <v>22</v>
      </c>
      <c r="AF56" s="40" t="str">
        <f t="shared" si="4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344</v>
      </c>
      <c r="E57" s="41" t="str">
        <f>IF(Liste!D34=0," ",Liste!D34)</f>
        <v>ÖYKÜ BİLEM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3"/>
        <v>22</v>
      </c>
      <c r="AF57" s="40" t="str">
        <f t="shared" si="4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345</v>
      </c>
      <c r="E58" s="41" t="str">
        <f>IF(Liste!D35=0," ",Liste!D35)</f>
        <v>ZAFER KOYUN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348</v>
      </c>
      <c r="E59" s="41" t="str">
        <f>IF(Liste!D36=0," ",Liste!D36)</f>
        <v>MEHMET KAĞAN ÖZKAYA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351</v>
      </c>
      <c r="E60" s="41" t="str">
        <f>IF(Liste!D37=0," ",Liste!D37)</f>
        <v>İREMSU SÜRER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353</v>
      </c>
      <c r="E61" s="41" t="str">
        <f>IF(Liste!D38=0," ",Liste!D38)</f>
        <v>ARDA YÜKLÜ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360</v>
      </c>
      <c r="E62" s="41" t="str">
        <f>IF(Liste!D39=0," ",Liste!D39)</f>
        <v>MUHAMMED ANIL KAYIŞ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367</v>
      </c>
      <c r="E63" s="41" t="str">
        <f>IF(Liste!D40=0," ",Liste!D40)</f>
        <v>YAĞMUR BAYRAM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398</v>
      </c>
      <c r="E64" s="41" t="str">
        <f>IF(Liste!D41=0," ",Liste!D41)</f>
        <v>GÖKTUĞ SANDIKCI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399</v>
      </c>
      <c r="E65" s="41" t="str">
        <f>IF(Liste!D42=0," ",Liste!D42)</f>
        <v>TUANNA SANDIKCI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433</v>
      </c>
      <c r="E66" s="41" t="str">
        <f>IF(Liste!D43=0," ",Liste!D43)</f>
        <v>YUSUF AKÇİN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456</v>
      </c>
      <c r="E67" s="41" t="str">
        <f>IF(Liste!D44=0," ",Liste!D44)</f>
        <v>İKBAL SERRA EKİCİ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515</v>
      </c>
      <c r="E68" s="41" t="str">
        <f>IF(Liste!D45=0," ",Liste!D45)</f>
        <v>VEYSEL DEMİRTAŞ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545</v>
      </c>
      <c r="E69" s="41" t="str">
        <f>IF(Liste!D46=0," ",Liste!D46)</f>
        <v>VAHAP BURAK ÇELİK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561</v>
      </c>
      <c r="E70" s="41" t="str">
        <f>IF(Liste!D47=0," ",Liste!D47)</f>
        <v>MERVE ÖZDEMİR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570</v>
      </c>
      <c r="E71" s="41" t="str">
        <f>IF(Liste!D48=0," ",Liste!D48)</f>
        <v>MELİH VİZİR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609</v>
      </c>
      <c r="E72" s="41" t="str">
        <f>IF(Liste!D49=0," ",Liste!D49)</f>
        <v>İSRA BAKTİMUR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620</v>
      </c>
      <c r="E73" s="41" t="str">
        <f>IF(Liste!D50=0," ",Liste!D50)</f>
        <v>ÇAĞDAŞ ASLANTAŞ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3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G5:J5"/>
    <mergeCell ref="K5:P5"/>
    <mergeCell ref="D9:E9"/>
    <mergeCell ref="C8:E8"/>
    <mergeCell ref="H8:P8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31" workbookViewId="0">
      <selection activeCell="F38" sqref="F38:P8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9-C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112</v>
      </c>
      <c r="E38" s="41" t="str">
        <f>IF(Liste!D15=0," ",Liste!D15)</f>
        <v>ŞÜKRAN TUANA DOĞAN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151</v>
      </c>
      <c r="E39" s="41" t="str">
        <f>IF(Liste!D16=0," ",Liste!D16)</f>
        <v>HATİCE KÜBRA ERDİ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159</v>
      </c>
      <c r="E40" s="41" t="str">
        <f>IF(Liste!D17=0," ",Liste!D17)</f>
        <v>ALPEREN AKTAŞ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169</v>
      </c>
      <c r="E41" s="41" t="str">
        <f>IF(Liste!D18=0," ",Liste!D18)</f>
        <v>ELİF SENA MİRZA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197</v>
      </c>
      <c r="E42" s="41" t="str">
        <f>IF(Liste!D19=0," ",Liste!D19)</f>
        <v>ESRA DEMİRALP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228</v>
      </c>
      <c r="E43" s="41" t="str">
        <f>IF(Liste!D20=0," ",Liste!D20)</f>
        <v>BARIŞ BAYRAKCI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229</v>
      </c>
      <c r="E44" s="41" t="str">
        <f>IF(Liste!D21=0," ",Liste!D21)</f>
        <v>MUHAMMED İSA KARAKUŞ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250</v>
      </c>
      <c r="E45" s="41" t="str">
        <f>IF(Liste!D22=0," ",Liste!D22)</f>
        <v>MELEK EYLÜL GÜLAÇAN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256</v>
      </c>
      <c r="E46" s="41" t="str">
        <f>IF(Liste!D23=0," ",Liste!D23)</f>
        <v>İHSAN FURKAN ALPAY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260</v>
      </c>
      <c r="E47" s="41" t="str">
        <f>IF(Liste!D24=0," ",Liste!D24)</f>
        <v>İLKNUR GÖNÜL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261</v>
      </c>
      <c r="E48" s="41" t="str">
        <f>IF(Liste!D25=0," ",Liste!D25)</f>
        <v>MUHAMMED ALİ ŞENGÜL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273</v>
      </c>
      <c r="E49" s="41" t="str">
        <f>IF(Liste!D26=0," ",Liste!D26)</f>
        <v>CELAL EREN ÇİLOĞLAN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274</v>
      </c>
      <c r="E50" s="41" t="str">
        <f>IF(Liste!D27=0," ",Liste!D27)</f>
        <v>ZEYNEP AÇIKGÖZ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281</v>
      </c>
      <c r="E51" s="41" t="str">
        <f>IF(Liste!D28=0," ",Liste!D28)</f>
        <v>MUSTAFA KARACA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287</v>
      </c>
      <c r="E52" s="41" t="str">
        <f>IF(Liste!D29=0," ",Liste!D29)</f>
        <v>MERVE IŞIK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288</v>
      </c>
      <c r="E53" s="41" t="str">
        <f>IF(Liste!D30=0," ",Liste!D30)</f>
        <v>AHMET AKİF ÇALGIN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295</v>
      </c>
      <c r="E54" s="41" t="str">
        <f>IF(Liste!D31=0," ",Liste!D31)</f>
        <v>ENGİN AYAZ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301</v>
      </c>
      <c r="E55" s="41" t="str">
        <f>IF(Liste!D32=0," ",Liste!D32)</f>
        <v>BANU CİHAN ÖZCAN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339</v>
      </c>
      <c r="E56" s="41" t="str">
        <f>IF(Liste!D33=0," ",Liste!D33)</f>
        <v>ÖMER ALBAYRAK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344</v>
      </c>
      <c r="E57" s="41" t="str">
        <f>IF(Liste!D34=0," ",Liste!D34)</f>
        <v>ÖYKÜ BİLEM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345</v>
      </c>
      <c r="E58" s="41" t="str">
        <f>IF(Liste!D35=0," ",Liste!D35)</f>
        <v>ZAFER KOYUN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348</v>
      </c>
      <c r="E59" s="41" t="str">
        <f>IF(Liste!D36=0," ",Liste!D36)</f>
        <v>MEHMET KAĞAN ÖZKAYA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351</v>
      </c>
      <c r="E60" s="41" t="str">
        <f>IF(Liste!D37=0," ",Liste!D37)</f>
        <v>İREMSU SÜRER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353</v>
      </c>
      <c r="E61" s="41" t="str">
        <f>IF(Liste!D38=0," ",Liste!D38)</f>
        <v>ARDA YÜKLÜ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360</v>
      </c>
      <c r="E62" s="41" t="str">
        <f>IF(Liste!D39=0," ",Liste!D39)</f>
        <v>MUHAMMED ANIL KAYIŞ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367</v>
      </c>
      <c r="E63" s="41" t="str">
        <f>IF(Liste!D40=0," ",Liste!D40)</f>
        <v>YAĞMUR BAYRAM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398</v>
      </c>
      <c r="E64" s="41" t="str">
        <f>IF(Liste!D41=0," ",Liste!D41)</f>
        <v>GÖKTUĞ SANDIKCI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399</v>
      </c>
      <c r="E65" s="41" t="str">
        <f>IF(Liste!D42=0," ",Liste!D42)</f>
        <v>TUANNA SANDIKCI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433</v>
      </c>
      <c r="E66" s="41" t="str">
        <f>IF(Liste!D43=0," ",Liste!D43)</f>
        <v>YUSUF AKÇİN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456</v>
      </c>
      <c r="E67" s="41" t="str">
        <f>IF(Liste!D44=0," ",Liste!D44)</f>
        <v>İKBAL SERRA EKİCİ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515</v>
      </c>
      <c r="E68" s="41" t="str">
        <f>IF(Liste!D45=0," ",Liste!D45)</f>
        <v>VEYSEL DEMİRTAŞ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545</v>
      </c>
      <c r="E69" s="41" t="str">
        <f>IF(Liste!D46=0," ",Liste!D46)</f>
        <v>VAHAP BURAK ÇELİK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561</v>
      </c>
      <c r="E70" s="41" t="str">
        <f>IF(Liste!D47=0," ",Liste!D47)</f>
        <v>MERVE ÖZDEMİR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570</v>
      </c>
      <c r="E71" s="41" t="str">
        <f>IF(Liste!D48=0," ",Liste!D48)</f>
        <v>MELİH VİZİR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609</v>
      </c>
      <c r="E72" s="41" t="str">
        <f>IF(Liste!D49=0," ",Liste!D49)</f>
        <v>İSRA BAKTİMUR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620</v>
      </c>
      <c r="E73" s="41" t="str">
        <f>IF(Liste!D50=0," ",Liste!D50)</f>
        <v>ÇAĞDAŞ ASLANTAŞ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G13" sqref="G13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9-C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112</v>
      </c>
      <c r="E38" s="41" t="str">
        <f>IF(Liste!D15=0," ",Liste!D15)</f>
        <v>ŞÜKRAN TUANA DOĞAN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151</v>
      </c>
      <c r="E39" s="41" t="str">
        <f>IF(Liste!D16=0," ",Liste!D16)</f>
        <v>HATİCE KÜBRA ERDİ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159</v>
      </c>
      <c r="E40" s="41" t="str">
        <f>IF(Liste!D17=0," ",Liste!D17)</f>
        <v>ALPEREN AKTAŞ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169</v>
      </c>
      <c r="E41" s="41" t="str">
        <f>IF(Liste!D18=0," ",Liste!D18)</f>
        <v>ELİF SENA MİRZA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197</v>
      </c>
      <c r="E42" s="41" t="str">
        <f>IF(Liste!D19=0," ",Liste!D19)</f>
        <v>ESRA DEMİRALP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228</v>
      </c>
      <c r="E43" s="41" t="str">
        <f>IF(Liste!D20=0," ",Liste!D20)</f>
        <v>BARIŞ BAYRAKCI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229</v>
      </c>
      <c r="E44" s="41" t="str">
        <f>IF(Liste!D21=0," ",Liste!D21)</f>
        <v>MUHAMMED İSA KARAKUŞ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250</v>
      </c>
      <c r="E45" s="41" t="str">
        <f>IF(Liste!D22=0," ",Liste!D22)</f>
        <v>MELEK EYLÜL GÜLAÇAN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256</v>
      </c>
      <c r="E46" s="41" t="str">
        <f>IF(Liste!D23=0," ",Liste!D23)</f>
        <v>İHSAN FURKAN ALPAY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260</v>
      </c>
      <c r="E47" s="41" t="str">
        <f>IF(Liste!D24=0," ",Liste!D24)</f>
        <v>İLKNUR GÖNÜL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261</v>
      </c>
      <c r="E48" s="41" t="str">
        <f>IF(Liste!D25=0," ",Liste!D25)</f>
        <v>MUHAMMED ALİ ŞENGÜL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273</v>
      </c>
      <c r="E49" s="41" t="str">
        <f>IF(Liste!D26=0," ",Liste!D26)</f>
        <v>CELAL EREN ÇİLOĞLAN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274</v>
      </c>
      <c r="E50" s="41" t="str">
        <f>IF(Liste!D27=0," ",Liste!D27)</f>
        <v>ZEYNEP AÇIKGÖZ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281</v>
      </c>
      <c r="E51" s="41" t="str">
        <f>IF(Liste!D28=0," ",Liste!D28)</f>
        <v>MUSTAFA KARACA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287</v>
      </c>
      <c r="E52" s="41" t="str">
        <f>IF(Liste!D29=0," ",Liste!D29)</f>
        <v>MERVE IŞIK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288</v>
      </c>
      <c r="E53" s="41" t="str">
        <f>IF(Liste!D30=0," ",Liste!D30)</f>
        <v>AHMET AKİF ÇALGIN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295</v>
      </c>
      <c r="E54" s="41" t="str">
        <f>IF(Liste!D31=0," ",Liste!D31)</f>
        <v>ENGİN AYAZ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301</v>
      </c>
      <c r="E55" s="41" t="str">
        <f>IF(Liste!D32=0," ",Liste!D32)</f>
        <v>BANU CİHAN ÖZCAN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339</v>
      </c>
      <c r="E56" s="41" t="str">
        <f>IF(Liste!D33=0," ",Liste!D33)</f>
        <v>ÖMER ALBAYRAK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344</v>
      </c>
      <c r="E57" s="41" t="str">
        <f>IF(Liste!D34=0," ",Liste!D34)</f>
        <v>ÖYKÜ BİLEM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345</v>
      </c>
      <c r="E58" s="41" t="str">
        <f>IF(Liste!D35=0," ",Liste!D35)</f>
        <v>ZAFER KOYUN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348</v>
      </c>
      <c r="E59" s="41" t="str">
        <f>IF(Liste!D36=0," ",Liste!D36)</f>
        <v>MEHMET KAĞAN ÖZKAYA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351</v>
      </c>
      <c r="E60" s="41" t="str">
        <f>IF(Liste!D37=0," ",Liste!D37)</f>
        <v>İREMSU SÜRER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353</v>
      </c>
      <c r="E61" s="41" t="str">
        <f>IF(Liste!D38=0," ",Liste!D38)</f>
        <v>ARDA YÜKLÜ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360</v>
      </c>
      <c r="E62" s="41" t="str">
        <f>IF(Liste!D39=0," ",Liste!D39)</f>
        <v>MUHAMMED ANIL KAYIŞ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367</v>
      </c>
      <c r="E63" s="41" t="str">
        <f>IF(Liste!D40=0," ",Liste!D40)</f>
        <v>YAĞMUR BAYRAM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398</v>
      </c>
      <c r="E64" s="41" t="str">
        <f>IF(Liste!D41=0," ",Liste!D41)</f>
        <v>GÖKTUĞ SANDIKCI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399</v>
      </c>
      <c r="E65" s="41" t="str">
        <f>IF(Liste!D42=0," ",Liste!D42)</f>
        <v>TUANNA SANDIKCI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433</v>
      </c>
      <c r="E66" s="41" t="str">
        <f>IF(Liste!D43=0," ",Liste!D43)</f>
        <v>YUSUF AKÇİN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456</v>
      </c>
      <c r="E67" s="41" t="str">
        <f>IF(Liste!D44=0," ",Liste!D44)</f>
        <v>İKBAL SERRA EKİCİ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515</v>
      </c>
      <c r="E68" s="41" t="str">
        <f>IF(Liste!D45=0," ",Liste!D45)</f>
        <v>VEYSEL DEMİRTAŞ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545</v>
      </c>
      <c r="E69" s="41" t="str">
        <f>IF(Liste!D46=0," ",Liste!D46)</f>
        <v>VAHAP BURAK ÇELİK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561</v>
      </c>
      <c r="E70" s="41" t="str">
        <f>IF(Liste!D47=0," ",Liste!D47)</f>
        <v>MERVE ÖZDEMİR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570</v>
      </c>
      <c r="E71" s="41" t="str">
        <f>IF(Liste!D48=0," ",Liste!D48)</f>
        <v>MELİH VİZİR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609</v>
      </c>
      <c r="E72" s="41" t="str">
        <f>IF(Liste!D49=0," ",Liste!D49)</f>
        <v>İSRA BAKTİMUR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620</v>
      </c>
      <c r="E73" s="41" t="str">
        <f>IF(Liste!D50=0," ",Liste!D50)</f>
        <v>ÇAĞDAŞ ASLANTAŞ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9-C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112</v>
      </c>
      <c r="E38" s="41" t="str">
        <f>IF(Liste!D15=0," ",Liste!D15)</f>
        <v>ŞÜKRAN TUANA DOĞAN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151</v>
      </c>
      <c r="E39" s="41" t="str">
        <f>IF(Liste!D16=0," ",Liste!D16)</f>
        <v>HATİCE KÜBRA ERDİ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159</v>
      </c>
      <c r="E40" s="41" t="str">
        <f>IF(Liste!D17=0," ",Liste!D17)</f>
        <v>ALPEREN AKTAŞ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169</v>
      </c>
      <c r="E41" s="41" t="str">
        <f>IF(Liste!D18=0," ",Liste!D18)</f>
        <v>ELİF SENA MİRZA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197</v>
      </c>
      <c r="E42" s="41" t="str">
        <f>IF(Liste!D19=0," ",Liste!D19)</f>
        <v>ESRA DEMİRALP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228</v>
      </c>
      <c r="E43" s="41" t="str">
        <f>IF(Liste!D20=0," ",Liste!D20)</f>
        <v>BARIŞ BAYRAKCI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229</v>
      </c>
      <c r="E44" s="41" t="str">
        <f>IF(Liste!D21=0," ",Liste!D21)</f>
        <v>MUHAMMED İSA KARAKUŞ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250</v>
      </c>
      <c r="E45" s="41" t="str">
        <f>IF(Liste!D22=0," ",Liste!D22)</f>
        <v>MELEK EYLÜL GÜLAÇAN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256</v>
      </c>
      <c r="E46" s="41" t="str">
        <f>IF(Liste!D23=0," ",Liste!D23)</f>
        <v>İHSAN FURKAN ALPAY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260</v>
      </c>
      <c r="E47" s="41" t="str">
        <f>IF(Liste!D24=0," ",Liste!D24)</f>
        <v>İLKNUR GÖNÜL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261</v>
      </c>
      <c r="E48" s="41" t="str">
        <f>IF(Liste!D25=0," ",Liste!D25)</f>
        <v>MUHAMMED ALİ ŞENGÜL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273</v>
      </c>
      <c r="E49" s="41" t="str">
        <f>IF(Liste!D26=0," ",Liste!D26)</f>
        <v>CELAL EREN ÇİLOĞLAN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274</v>
      </c>
      <c r="E50" s="41" t="str">
        <f>IF(Liste!D27=0," ",Liste!D27)</f>
        <v>ZEYNEP AÇIKGÖZ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281</v>
      </c>
      <c r="E51" s="41" t="str">
        <f>IF(Liste!D28=0," ",Liste!D28)</f>
        <v>MUSTAFA KARACA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287</v>
      </c>
      <c r="E52" s="41" t="str">
        <f>IF(Liste!D29=0," ",Liste!D29)</f>
        <v>MERVE IŞIK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288</v>
      </c>
      <c r="E53" s="41" t="str">
        <f>IF(Liste!D30=0," ",Liste!D30)</f>
        <v>AHMET AKİF ÇALGIN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295</v>
      </c>
      <c r="E54" s="41" t="str">
        <f>IF(Liste!D31=0," ",Liste!D31)</f>
        <v>ENGİN AYAZ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301</v>
      </c>
      <c r="E55" s="41" t="str">
        <f>IF(Liste!D32=0," ",Liste!D32)</f>
        <v>BANU CİHAN ÖZCAN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339</v>
      </c>
      <c r="E56" s="41" t="str">
        <f>IF(Liste!D33=0," ",Liste!D33)</f>
        <v>ÖMER ALBAYRAK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344</v>
      </c>
      <c r="E57" s="41" t="str">
        <f>IF(Liste!D34=0," ",Liste!D34)</f>
        <v>ÖYKÜ BİLEM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345</v>
      </c>
      <c r="E58" s="41" t="str">
        <f>IF(Liste!D35=0," ",Liste!D35)</f>
        <v>ZAFER KOYUN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348</v>
      </c>
      <c r="E59" s="41" t="str">
        <f>IF(Liste!D36=0," ",Liste!D36)</f>
        <v>MEHMET KAĞAN ÖZKAYA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351</v>
      </c>
      <c r="E60" s="41" t="str">
        <f>IF(Liste!D37=0," ",Liste!D37)</f>
        <v>İREMSU SÜRER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353</v>
      </c>
      <c r="E61" s="41" t="str">
        <f>IF(Liste!D38=0," ",Liste!D38)</f>
        <v>ARDA YÜKLÜ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360</v>
      </c>
      <c r="E62" s="41" t="str">
        <f>IF(Liste!D39=0," ",Liste!D39)</f>
        <v>MUHAMMED ANIL KAYIŞ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367</v>
      </c>
      <c r="E63" s="41" t="str">
        <f>IF(Liste!D40=0," ",Liste!D40)</f>
        <v>YAĞMUR BAYRAM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398</v>
      </c>
      <c r="E64" s="41" t="str">
        <f>IF(Liste!D41=0," ",Liste!D41)</f>
        <v>GÖKTUĞ SANDIKCI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399</v>
      </c>
      <c r="E65" s="41" t="str">
        <f>IF(Liste!D42=0," ",Liste!D42)</f>
        <v>TUANNA SANDIKCI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433</v>
      </c>
      <c r="E66" s="41" t="str">
        <f>IF(Liste!D43=0," ",Liste!D43)</f>
        <v>YUSUF AKÇİN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456</v>
      </c>
      <c r="E67" s="41" t="str">
        <f>IF(Liste!D44=0," ",Liste!D44)</f>
        <v>İKBAL SERRA EKİCİ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515</v>
      </c>
      <c r="E68" s="41" t="str">
        <f>IF(Liste!D45=0," ",Liste!D45)</f>
        <v>VEYSEL DEMİRTAŞ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545</v>
      </c>
      <c r="E69" s="41" t="str">
        <f>IF(Liste!D46=0," ",Liste!D46)</f>
        <v>VAHAP BURAK ÇELİK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561</v>
      </c>
      <c r="E70" s="41" t="str">
        <f>IF(Liste!D47=0," ",Liste!D47)</f>
        <v>MERVE ÖZDEMİR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570</v>
      </c>
      <c r="E71" s="41" t="str">
        <f>IF(Liste!D48=0," ",Liste!D48)</f>
        <v>MELİH VİZİR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609</v>
      </c>
      <c r="E72" s="41" t="str">
        <f>IF(Liste!D49=0," ",Liste!D49)</f>
        <v>İSRA BAKTİMUR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620</v>
      </c>
      <c r="E73" s="41" t="str">
        <f>IF(Liste!D50=0," ",Liste!D50)</f>
        <v>ÇAĞDAŞ ASLANTAŞ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9-C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112</v>
      </c>
      <c r="E38" s="41" t="str">
        <f>IF(Liste!D15=0," ",Liste!D15)</f>
        <v>ŞÜKRAN TUANA DOĞAN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151</v>
      </c>
      <c r="E39" s="41" t="str">
        <f>IF(Liste!D16=0," ",Liste!D16)</f>
        <v>HATİCE KÜBRA ERDİ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159</v>
      </c>
      <c r="E40" s="41" t="str">
        <f>IF(Liste!D17=0," ",Liste!D17)</f>
        <v>ALPEREN AKTAŞ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169</v>
      </c>
      <c r="E41" s="41" t="str">
        <f>IF(Liste!D18=0," ",Liste!D18)</f>
        <v>ELİF SENA MİRZA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197</v>
      </c>
      <c r="E42" s="41" t="str">
        <f>IF(Liste!D19=0," ",Liste!D19)</f>
        <v>ESRA DEMİRALP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228</v>
      </c>
      <c r="E43" s="41" t="str">
        <f>IF(Liste!D20=0," ",Liste!D20)</f>
        <v>BARIŞ BAYRAKCI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229</v>
      </c>
      <c r="E44" s="41" t="str">
        <f>IF(Liste!D21=0," ",Liste!D21)</f>
        <v>MUHAMMED İSA KARAKUŞ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250</v>
      </c>
      <c r="E45" s="41" t="str">
        <f>IF(Liste!D22=0," ",Liste!D22)</f>
        <v>MELEK EYLÜL GÜLAÇAN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256</v>
      </c>
      <c r="E46" s="41" t="str">
        <f>IF(Liste!D23=0," ",Liste!D23)</f>
        <v>İHSAN FURKAN ALPAY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260</v>
      </c>
      <c r="E47" s="41" t="str">
        <f>IF(Liste!D24=0," ",Liste!D24)</f>
        <v>İLKNUR GÖNÜL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261</v>
      </c>
      <c r="E48" s="41" t="str">
        <f>IF(Liste!D25=0," ",Liste!D25)</f>
        <v>MUHAMMED ALİ ŞENGÜL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273</v>
      </c>
      <c r="E49" s="41" t="str">
        <f>IF(Liste!D26=0," ",Liste!D26)</f>
        <v>CELAL EREN ÇİLOĞLAN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274</v>
      </c>
      <c r="E50" s="41" t="str">
        <f>IF(Liste!D27=0," ",Liste!D27)</f>
        <v>ZEYNEP AÇIKGÖZ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281</v>
      </c>
      <c r="E51" s="41" t="str">
        <f>IF(Liste!D28=0," ",Liste!D28)</f>
        <v>MUSTAFA KARACA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287</v>
      </c>
      <c r="E52" s="41" t="str">
        <f>IF(Liste!D29=0," ",Liste!D29)</f>
        <v>MERVE IŞIK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288</v>
      </c>
      <c r="E53" s="41" t="str">
        <f>IF(Liste!D30=0," ",Liste!D30)</f>
        <v>AHMET AKİF ÇALGIN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295</v>
      </c>
      <c r="E54" s="41" t="str">
        <f>IF(Liste!D31=0," ",Liste!D31)</f>
        <v>ENGİN AYAZ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301</v>
      </c>
      <c r="E55" s="41" t="str">
        <f>IF(Liste!D32=0," ",Liste!D32)</f>
        <v>BANU CİHAN ÖZCAN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339</v>
      </c>
      <c r="E56" s="41" t="str">
        <f>IF(Liste!D33=0," ",Liste!D33)</f>
        <v>ÖMER ALBAYRAK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344</v>
      </c>
      <c r="E57" s="41" t="str">
        <f>IF(Liste!D34=0," ",Liste!D34)</f>
        <v>ÖYKÜ BİLEM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345</v>
      </c>
      <c r="E58" s="41" t="str">
        <f>IF(Liste!D35=0," ",Liste!D35)</f>
        <v>ZAFER KOYUN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348</v>
      </c>
      <c r="E59" s="41" t="str">
        <f>IF(Liste!D36=0," ",Liste!D36)</f>
        <v>MEHMET KAĞAN ÖZKAYA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351</v>
      </c>
      <c r="E60" s="41" t="str">
        <f>IF(Liste!D37=0," ",Liste!D37)</f>
        <v>İREMSU SÜRER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353</v>
      </c>
      <c r="E61" s="41" t="str">
        <f>IF(Liste!D38=0," ",Liste!D38)</f>
        <v>ARDA YÜKLÜ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360</v>
      </c>
      <c r="E62" s="41" t="str">
        <f>IF(Liste!D39=0," ",Liste!D39)</f>
        <v>MUHAMMED ANIL KAYIŞ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367</v>
      </c>
      <c r="E63" s="41" t="str">
        <f>IF(Liste!D40=0," ",Liste!D40)</f>
        <v>YAĞMUR BAYRAM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398</v>
      </c>
      <c r="E64" s="41" t="str">
        <f>IF(Liste!D41=0," ",Liste!D41)</f>
        <v>GÖKTUĞ SANDIKCI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399</v>
      </c>
      <c r="E65" s="41" t="str">
        <f>IF(Liste!D42=0," ",Liste!D42)</f>
        <v>TUANNA SANDIKCI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433</v>
      </c>
      <c r="E66" s="41" t="str">
        <f>IF(Liste!D43=0," ",Liste!D43)</f>
        <v>YUSUF AKÇİN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456</v>
      </c>
      <c r="E67" s="41" t="str">
        <f>IF(Liste!D44=0," ",Liste!D44)</f>
        <v>İKBAL SERRA EKİCİ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515</v>
      </c>
      <c r="E68" s="41" t="str">
        <f>IF(Liste!D45=0," ",Liste!D45)</f>
        <v>VEYSEL DEMİRTAŞ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545</v>
      </c>
      <c r="E69" s="41" t="str">
        <f>IF(Liste!D46=0," ",Liste!D46)</f>
        <v>VAHAP BURAK ÇELİK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561</v>
      </c>
      <c r="E70" s="41" t="str">
        <f>IF(Liste!D47=0," ",Liste!D47)</f>
        <v>MERVE ÖZDEMİR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570</v>
      </c>
      <c r="E71" s="41" t="str">
        <f>IF(Liste!D48=0," ",Liste!D48)</f>
        <v>MELİH VİZİR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609</v>
      </c>
      <c r="E72" s="41" t="str">
        <f>IF(Liste!D49=0," ",Liste!D49)</f>
        <v>İSRA BAKTİMUR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620</v>
      </c>
      <c r="E73" s="41" t="str">
        <f>IF(Liste!D50=0," ",Liste!D50)</f>
        <v>ÇAĞDAŞ ASLANTAŞ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9-C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112</v>
      </c>
      <c r="E38" s="41" t="str">
        <f>IF(Liste!D15=0," ",Liste!D15)</f>
        <v>ŞÜKRAN TUANA DOĞAN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151</v>
      </c>
      <c r="E39" s="41" t="str">
        <f>IF(Liste!D16=0," ",Liste!D16)</f>
        <v>HATİCE KÜBRA ERDİ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159</v>
      </c>
      <c r="E40" s="41" t="str">
        <f>IF(Liste!D17=0," ",Liste!D17)</f>
        <v>ALPEREN AKTAŞ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169</v>
      </c>
      <c r="E41" s="41" t="str">
        <f>IF(Liste!D18=0," ",Liste!D18)</f>
        <v>ELİF SENA MİRZA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197</v>
      </c>
      <c r="E42" s="41" t="str">
        <f>IF(Liste!D19=0," ",Liste!D19)</f>
        <v>ESRA DEMİRALP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228</v>
      </c>
      <c r="E43" s="41" t="str">
        <f>IF(Liste!D20=0," ",Liste!D20)</f>
        <v>BARIŞ BAYRAKCI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229</v>
      </c>
      <c r="E44" s="41" t="str">
        <f>IF(Liste!D21=0," ",Liste!D21)</f>
        <v>MUHAMMED İSA KARAKUŞ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250</v>
      </c>
      <c r="E45" s="41" t="str">
        <f>IF(Liste!D22=0," ",Liste!D22)</f>
        <v>MELEK EYLÜL GÜLAÇAN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256</v>
      </c>
      <c r="E46" s="41" t="str">
        <f>IF(Liste!D23=0," ",Liste!D23)</f>
        <v>İHSAN FURKAN ALPAY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260</v>
      </c>
      <c r="E47" s="41" t="str">
        <f>IF(Liste!D24=0," ",Liste!D24)</f>
        <v>İLKNUR GÖNÜL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261</v>
      </c>
      <c r="E48" s="41" t="str">
        <f>IF(Liste!D25=0," ",Liste!D25)</f>
        <v>MUHAMMED ALİ ŞENGÜL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273</v>
      </c>
      <c r="E49" s="41" t="str">
        <f>IF(Liste!D26=0," ",Liste!D26)</f>
        <v>CELAL EREN ÇİLOĞLAN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274</v>
      </c>
      <c r="E50" s="41" t="str">
        <f>IF(Liste!D27=0," ",Liste!D27)</f>
        <v>ZEYNEP AÇIKGÖZ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281</v>
      </c>
      <c r="E51" s="41" t="str">
        <f>IF(Liste!D28=0," ",Liste!D28)</f>
        <v>MUSTAFA KARACA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287</v>
      </c>
      <c r="E52" s="41" t="str">
        <f>IF(Liste!D29=0," ",Liste!D29)</f>
        <v>MERVE IŞIK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288</v>
      </c>
      <c r="E53" s="41" t="str">
        <f>IF(Liste!D30=0," ",Liste!D30)</f>
        <v>AHMET AKİF ÇALGIN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295</v>
      </c>
      <c r="E54" s="41" t="str">
        <f>IF(Liste!D31=0," ",Liste!D31)</f>
        <v>ENGİN AYAZ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301</v>
      </c>
      <c r="E55" s="41" t="str">
        <f>IF(Liste!D32=0," ",Liste!D32)</f>
        <v>BANU CİHAN ÖZCAN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339</v>
      </c>
      <c r="E56" s="41" t="str">
        <f>IF(Liste!D33=0," ",Liste!D33)</f>
        <v>ÖMER ALBAYRAK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344</v>
      </c>
      <c r="E57" s="41" t="str">
        <f>IF(Liste!D34=0," ",Liste!D34)</f>
        <v>ÖYKÜ BİLEM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345</v>
      </c>
      <c r="E58" s="41" t="str">
        <f>IF(Liste!D35=0," ",Liste!D35)</f>
        <v>ZAFER KOYUN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348</v>
      </c>
      <c r="E59" s="41" t="str">
        <f>IF(Liste!D36=0," ",Liste!D36)</f>
        <v>MEHMET KAĞAN ÖZKAYA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351</v>
      </c>
      <c r="E60" s="41" t="str">
        <f>IF(Liste!D37=0," ",Liste!D37)</f>
        <v>İREMSU SÜRER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353</v>
      </c>
      <c r="E61" s="41" t="str">
        <f>IF(Liste!D38=0," ",Liste!D38)</f>
        <v>ARDA YÜKLÜ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360</v>
      </c>
      <c r="E62" s="41" t="str">
        <f>IF(Liste!D39=0," ",Liste!D39)</f>
        <v>MUHAMMED ANIL KAYIŞ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367</v>
      </c>
      <c r="E63" s="41" t="str">
        <f>IF(Liste!D40=0," ",Liste!D40)</f>
        <v>YAĞMUR BAYRAM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398</v>
      </c>
      <c r="E64" s="41" t="str">
        <f>IF(Liste!D41=0," ",Liste!D41)</f>
        <v>GÖKTUĞ SANDIKCI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399</v>
      </c>
      <c r="E65" s="41" t="str">
        <f>IF(Liste!D42=0," ",Liste!D42)</f>
        <v>TUANNA SANDIKCI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433</v>
      </c>
      <c r="E66" s="41" t="str">
        <f>IF(Liste!D43=0," ",Liste!D43)</f>
        <v>YUSUF AKÇİN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456</v>
      </c>
      <c r="E67" s="41" t="str">
        <f>IF(Liste!D44=0," ",Liste!D44)</f>
        <v>İKBAL SERRA EKİCİ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515</v>
      </c>
      <c r="E68" s="41" t="str">
        <f>IF(Liste!D45=0," ",Liste!D45)</f>
        <v>VEYSEL DEMİRTAŞ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545</v>
      </c>
      <c r="E69" s="41" t="str">
        <f>IF(Liste!D46=0," ",Liste!D46)</f>
        <v>VAHAP BURAK ÇELİK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561</v>
      </c>
      <c r="E70" s="41" t="str">
        <f>IF(Liste!D47=0," ",Liste!D47)</f>
        <v>MERVE ÖZDEMİR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570</v>
      </c>
      <c r="E71" s="41" t="str">
        <f>IF(Liste!D48=0," ",Liste!D48)</f>
        <v>MELİH VİZİR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609</v>
      </c>
      <c r="E72" s="41" t="str">
        <f>IF(Liste!D49=0," ",Liste!D49)</f>
        <v>İSRA BAKTİMUR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620</v>
      </c>
      <c r="E73" s="41" t="str">
        <f>IF(Liste!D50=0," ",Liste!D50)</f>
        <v>ÇAĞDAŞ ASLANTAŞ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W16" sqref="W1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9-C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112</v>
      </c>
      <c r="E38" s="41" t="str">
        <f>IF(Liste!D15=0," ",Liste!D15)</f>
        <v>ŞÜKRAN TUANA DOĞAN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151</v>
      </c>
      <c r="E39" s="41" t="str">
        <f>IF(Liste!D16=0," ",Liste!D16)</f>
        <v>HATİCE KÜBRA ERDİ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159</v>
      </c>
      <c r="E40" s="41" t="str">
        <f>IF(Liste!D17=0," ",Liste!D17)</f>
        <v>ALPEREN AKTAŞ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169</v>
      </c>
      <c r="E41" s="41" t="str">
        <f>IF(Liste!D18=0," ",Liste!D18)</f>
        <v>ELİF SENA MİRZA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197</v>
      </c>
      <c r="E42" s="41" t="str">
        <f>IF(Liste!D19=0," ",Liste!D19)</f>
        <v>ESRA DEMİRALP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228</v>
      </c>
      <c r="E43" s="41" t="str">
        <f>IF(Liste!D20=0," ",Liste!D20)</f>
        <v>BARIŞ BAYRAKCI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229</v>
      </c>
      <c r="E44" s="41" t="str">
        <f>IF(Liste!D21=0," ",Liste!D21)</f>
        <v>MUHAMMED İSA KARAKUŞ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250</v>
      </c>
      <c r="E45" s="41" t="str">
        <f>IF(Liste!D22=0," ",Liste!D22)</f>
        <v>MELEK EYLÜL GÜLAÇAN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256</v>
      </c>
      <c r="E46" s="41" t="str">
        <f>IF(Liste!D23=0," ",Liste!D23)</f>
        <v>İHSAN FURKAN ALPAY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260</v>
      </c>
      <c r="E47" s="41" t="str">
        <f>IF(Liste!D24=0," ",Liste!D24)</f>
        <v>İLKNUR GÖNÜL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261</v>
      </c>
      <c r="E48" s="41" t="str">
        <f>IF(Liste!D25=0," ",Liste!D25)</f>
        <v>MUHAMMED ALİ ŞENGÜL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273</v>
      </c>
      <c r="E49" s="41" t="str">
        <f>IF(Liste!D26=0," ",Liste!D26)</f>
        <v>CELAL EREN ÇİLOĞLAN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274</v>
      </c>
      <c r="E50" s="41" t="str">
        <f>IF(Liste!D27=0," ",Liste!D27)</f>
        <v>ZEYNEP AÇIKGÖZ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281</v>
      </c>
      <c r="E51" s="41" t="str">
        <f>IF(Liste!D28=0," ",Liste!D28)</f>
        <v>MUSTAFA KARACA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287</v>
      </c>
      <c r="E52" s="41" t="str">
        <f>IF(Liste!D29=0," ",Liste!D29)</f>
        <v>MERVE IŞIK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288</v>
      </c>
      <c r="E53" s="41" t="str">
        <f>IF(Liste!D30=0," ",Liste!D30)</f>
        <v>AHMET AKİF ÇALGIN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295</v>
      </c>
      <c r="E54" s="41" t="str">
        <f>IF(Liste!D31=0," ",Liste!D31)</f>
        <v>ENGİN AYAZ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301</v>
      </c>
      <c r="E55" s="41" t="str">
        <f>IF(Liste!D32=0," ",Liste!D32)</f>
        <v>BANU CİHAN ÖZCAN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339</v>
      </c>
      <c r="E56" s="41" t="str">
        <f>IF(Liste!D33=0," ",Liste!D33)</f>
        <v>ÖMER ALBAYRAK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344</v>
      </c>
      <c r="E57" s="41" t="str">
        <f>IF(Liste!D34=0," ",Liste!D34)</f>
        <v>ÖYKÜ BİLEM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345</v>
      </c>
      <c r="E58" s="41" t="str">
        <f>IF(Liste!D35=0," ",Liste!D35)</f>
        <v>ZAFER KOYUN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348</v>
      </c>
      <c r="E59" s="41" t="str">
        <f>IF(Liste!D36=0," ",Liste!D36)</f>
        <v>MEHMET KAĞAN ÖZKAYA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351</v>
      </c>
      <c r="E60" s="41" t="str">
        <f>IF(Liste!D37=0," ",Liste!D37)</f>
        <v>İREMSU SÜRER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353</v>
      </c>
      <c r="E61" s="41" t="str">
        <f>IF(Liste!D38=0," ",Liste!D38)</f>
        <v>ARDA YÜKLÜ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360</v>
      </c>
      <c r="E62" s="41" t="str">
        <f>IF(Liste!D39=0," ",Liste!D39)</f>
        <v>MUHAMMED ANIL KAYIŞ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367</v>
      </c>
      <c r="E63" s="41" t="str">
        <f>IF(Liste!D40=0," ",Liste!D40)</f>
        <v>YAĞMUR BAYRAM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398</v>
      </c>
      <c r="E64" s="41" t="str">
        <f>IF(Liste!D41=0," ",Liste!D41)</f>
        <v>GÖKTUĞ SANDIKCI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399</v>
      </c>
      <c r="E65" s="41" t="str">
        <f>IF(Liste!D42=0," ",Liste!D42)</f>
        <v>TUANNA SANDIKCI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433</v>
      </c>
      <c r="E66" s="41" t="str">
        <f>IF(Liste!D43=0," ",Liste!D43)</f>
        <v>YUSUF AKÇİN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456</v>
      </c>
      <c r="E67" s="41" t="str">
        <f>IF(Liste!D44=0," ",Liste!D44)</f>
        <v>İKBAL SERRA EKİCİ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515</v>
      </c>
      <c r="E68" s="41" t="str">
        <f>IF(Liste!D45=0," ",Liste!D45)</f>
        <v>VEYSEL DEMİRTAŞ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545</v>
      </c>
      <c r="E69" s="41" t="str">
        <f>IF(Liste!D46=0," ",Liste!D46)</f>
        <v>VAHAP BURAK ÇELİK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561</v>
      </c>
      <c r="E70" s="41" t="str">
        <f>IF(Liste!D47=0," ",Liste!D47)</f>
        <v>MERVE ÖZDEMİR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570</v>
      </c>
      <c r="E71" s="41" t="str">
        <f>IF(Liste!D48=0," ",Liste!D48)</f>
        <v>MELİH VİZİR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609</v>
      </c>
      <c r="E72" s="41" t="str">
        <f>IF(Liste!D49=0," ",Liste!D49)</f>
        <v>İSRA BAKTİMUR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620</v>
      </c>
      <c r="E73" s="41" t="str">
        <f>IF(Liste!D50=0," ",Liste!D50)</f>
        <v>ÇAĞDAŞ ASLANTAŞ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2021-12-06T06:23:02Z</dcterms:modified>
</cp:coreProperties>
</file>